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5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<sst xmlns="http://schemas.openxmlformats.org/spreadsheetml/2006/main" count="29" uniqueCount="29">
  <si>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山田物産株式会社</t>
  </si>
  <si>
    <t>高柳様</t>
  </si>
  <si>
    <t>ビズパソ株式会社</t>
  </si>
  <si>
    <t>担当者：</t>
  </si>
  <si>
    <t>黒沢</t>
  </si>
  <si>
    <t>〒111-0001</t>
  </si>
  <si>
    <t>東京都千代田区○○○1-1</t>
  </si>
  <si>
    <t>あさひビル1F</t>
  </si>
  <si>
    <t>TEL　03-0001-0001</t>
  </si>
  <si>
    <t>FAX 03-0001-0002</t>
  </si>
  <si>
    <t>山田銀行　山田支店　当座　00000000</t>
  </si>
  <si>
    <t>長谷川銀行　長谷川支店　当座　0010101</t>
  </si>
  <si>
    <t>注文商品名</t>
  </si>
  <si>
    <t>個数</t>
  </si>
  <si>
    <t>単価</t>
  </si>
  <si>
    <t>金額</t>
  </si>
  <si>
    <t>備考</t>
  </si>
  <si>
    <t>高枝切りばさみ</t>
  </si>
  <si>
    <t>スコップ</t>
  </si>
  <si>
    <t>植木鉢（大）</t>
  </si>
  <si>
    <t>小計</t>
  </si>
  <si>
    <t>消費税</t>
  </si>
  <si>
    <t>合計</t>
  </si>
  <si>
    <t>ご請求金額</t>
  </si>
  <si>
    <t>園芸用スコップ</t>
  </si>
  <si>
    <t>園芸用手袋</t>
  </si>
  <si>
    <t>園芸用ネームプレート</t>
  </si>
  <si>
    <t>植木鉢・白</t>
  </si>
  <si>
    <t>請求書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</si>
</sst>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\-#,##0;"/>
  </numFmts>
  <fonts count="7">
    <font>
      <sz val="11"/>
      <name val="ＭＳ Ｐゴシック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ck">
        <color indexed="31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 style="thin">
        <color indexed="31"/>
      </bottom>
    </border>
    <border>
      <left>
        <color indexed="63"/>
      </left>
      <right style="thick">
        <color indexed="31"/>
      </right>
      <top style="thick">
        <color indexed="31"/>
      </top>
      <bottom>
        <color indexed="63"/>
      </bottom>
    </border>
    <border>
      <left style="thick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ck">
        <color indexed="31"/>
      </right>
      <top style="thin">
        <color indexed="31"/>
      </top>
      <bottom style="thin">
        <color indexed="31"/>
      </bottom>
    </border>
    <border>
      <left style="thick">
        <color indexed="31"/>
      </left>
      <right style="thin">
        <color indexed="31"/>
      </right>
      <top style="thin">
        <color indexed="31"/>
      </top>
      <bottom style="thick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ck">
        <color indexed="31"/>
      </bottom>
    </border>
    <border>
      <left style="thin">
        <color indexed="31"/>
      </left>
      <right style="thick">
        <color indexed="31"/>
      </right>
      <top style="thin">
        <color indexed="31"/>
      </top>
      <bottom style="thick">
        <color indexed="31"/>
      </bottom>
    </border>
    <border>
      <left style="thick">
        <color indexed="31"/>
      </left>
      <right style="thick">
        <color indexed="31"/>
      </right>
      <top style="thick">
        <color indexed="31"/>
      </top>
      <bottom style="thick">
        <color indexed="31"/>
      </bottom>
    </border>
    <border>
      <left style="thick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ck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1"/>
      </bottom>
    </border>
    <border>
      <left>
        <color indexed="63"/>
      </left>
      <right>
        <color indexed="63"/>
      </right>
      <top style="double">
        <color indexed="31"/>
      </top>
      <bottom style="double">
        <color indexed="3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 horizontal="centerContinuous" vertical="distributed"/>
    </xf>
    <xf numFmtId="0" fontId="0" fillId="2" borderId="0" xfId="0" applyFill="1" applyAlignment="1">
      <alignment horizontal="centerContinuous" vertical="distributed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5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5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5" fontId="3" fillId="2" borderId="11" xfId="0" applyNumberFormat="1" applyFont="1" applyFill="1" applyBorder="1" applyAlignment="1">
      <alignment/>
    </xf>
    <xf numFmtId="5" fontId="3" fillId="0" borderId="11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5" fontId="0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5" fontId="0" fillId="0" borderId="13" xfId="0" applyNumberForma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5" fontId="1" fillId="0" borderId="16" xfId="0" applyNumberFormat="1" applyFont="1" applyBorder="1" applyAlignment="1">
      <alignment/>
    </xf>
    <xf numFmtId="0" fontId="1" fillId="2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2" width="6.625" style="0" customWidth="1"/>
    <col min="3" max="3" width="1.625" style="0" customWidth="1"/>
    <col min="4" max="4" width="11.25390625" style="0" customWidth="1"/>
    <col min="5" max="5" width="15.375" style="0" customWidth="1"/>
    <col min="6" max="6" width="15.625" style="0" customWidth="1"/>
  </cols>
  <sheetData>
    <row r="1" spans="1:7" ht="17.25">
      <c r="A1" s="1" t="s">
        <v>28</v>
      </c>
      <c r="B1" s="2"/>
      <c r="C1" s="2"/>
      <c r="D1" s="1"/>
      <c r="E1" s="2"/>
      <c r="F1" s="2"/>
      <c r="G1" s="2"/>
    </row>
    <row r="2" spans="1:6" ht="13.5">
      <c r="A2" s="3"/>
      <c r="F2" s="4"/>
    </row>
    <row r="3" spans="1:6" ht="13.5">
      <c r="A3" s="3" t="s">
        <v>0</v>
      </c>
      <c r="F3" s="4">
        <v>37194</v>
      </c>
    </row>
    <row r="4" spans="1:5" ht="13.5">
      <c r="A4" s="5" t="s">
        <v>1</v>
      </c>
      <c r="E4" s="3" t="s">
        <v>2</v>
      </c>
    </row>
    <row r="5" spans="5:6" ht="13.5">
      <c r="E5" t="s">
        <v>3</v>
      </c>
      <c r="F5" t="s">
        <v>4</v>
      </c>
    </row>
    <row r="6" spans="5:6" ht="13.5">
      <c r="E6" s="6" t="s">
        <v>5</v>
      </c>
      <c r="F6" s="7" t="s">
        <v>6</v>
      </c>
    </row>
    <row r="7" spans="5:6" ht="13.5">
      <c r="E7" s="7"/>
      <c r="F7" s="7" t="s">
        <v>7</v>
      </c>
    </row>
    <row r="8" spans="5:6" ht="13.5">
      <c r="E8" s="7" t="s">
        <v>8</v>
      </c>
      <c r="F8" s="7" t="s">
        <v>9</v>
      </c>
    </row>
    <row r="9" spans="5:6" ht="13.5">
      <c r="E9" s="7" t="s">
        <v>10</v>
      </c>
      <c r="F9" s="7"/>
    </row>
    <row r="10" spans="5:6" ht="13.5">
      <c r="E10" s="7" t="s">
        <v>11</v>
      </c>
      <c r="F10" s="7"/>
    </row>
    <row r="11" spans="1:7" ht="14.25" thickBot="1">
      <c r="A11" s="3"/>
      <c r="E11" s="31"/>
      <c r="F11" s="31"/>
      <c r="G11" s="32"/>
    </row>
    <row r="12" spans="2:7" ht="18.75" thickBot="1" thickTop="1">
      <c r="B12" s="35" t="s">
        <v>23</v>
      </c>
      <c r="C12" s="35"/>
      <c r="D12" s="35"/>
      <c r="E12" s="33"/>
      <c r="F12" s="34">
        <f>F25</f>
        <v>29085</v>
      </c>
      <c r="G12" s="33"/>
    </row>
    <row r="13" ht="15" thickBot="1" thickTop="1"/>
    <row r="14" spans="1:7" ht="14.25" thickTop="1">
      <c r="A14" s="8" t="s">
        <v>12</v>
      </c>
      <c r="B14" s="9"/>
      <c r="C14" s="9"/>
      <c r="D14" s="10" t="s">
        <v>13</v>
      </c>
      <c r="E14" s="11" t="s">
        <v>14</v>
      </c>
      <c r="F14" s="11" t="s">
        <v>15</v>
      </c>
      <c r="G14" s="12" t="s">
        <v>16</v>
      </c>
    </row>
    <row r="15" spans="1:7" ht="13.5">
      <c r="A15" s="13" t="s">
        <v>24</v>
      </c>
      <c r="B15" s="14"/>
      <c r="C15" s="14"/>
      <c r="D15" s="14">
        <v>10</v>
      </c>
      <c r="E15" s="15">
        <v>120</v>
      </c>
      <c r="F15" s="23">
        <f aca="true" t="shared" si="0" ref="F15:F22">D15*E15</f>
        <v>1200</v>
      </c>
      <c r="G15" s="16"/>
    </row>
    <row r="16" spans="1:7" ht="13.5">
      <c r="A16" s="13" t="s">
        <v>25</v>
      </c>
      <c r="B16" s="14"/>
      <c r="C16" s="14"/>
      <c r="D16" s="14">
        <v>10</v>
      </c>
      <c r="E16" s="15">
        <v>30</v>
      </c>
      <c r="F16" s="23">
        <f t="shared" si="0"/>
        <v>300</v>
      </c>
      <c r="G16" s="16"/>
    </row>
    <row r="17" spans="1:7" ht="13.5">
      <c r="A17" s="13" t="s">
        <v>26</v>
      </c>
      <c r="B17" s="14"/>
      <c r="C17" s="14"/>
      <c r="D17" s="14">
        <v>5</v>
      </c>
      <c r="E17" s="15">
        <v>20</v>
      </c>
      <c r="F17" s="23">
        <f t="shared" si="0"/>
        <v>100</v>
      </c>
      <c r="G17" s="16"/>
    </row>
    <row r="18" spans="1:7" ht="13.5">
      <c r="A18" s="13" t="s">
        <v>27</v>
      </c>
      <c r="B18" s="14"/>
      <c r="C18" s="14"/>
      <c r="D18" s="14">
        <v>3</v>
      </c>
      <c r="E18" s="15">
        <v>350</v>
      </c>
      <c r="F18" s="23">
        <f t="shared" si="0"/>
        <v>1050</v>
      </c>
      <c r="G18" s="16"/>
    </row>
    <row r="19" spans="1:7" ht="13.5">
      <c r="A19" s="26" t="s">
        <v>17</v>
      </c>
      <c r="B19" s="27"/>
      <c r="C19" s="27"/>
      <c r="D19" s="27">
        <v>12</v>
      </c>
      <c r="E19" s="28">
        <v>1500</v>
      </c>
      <c r="F19" s="29">
        <f t="shared" si="0"/>
        <v>18000</v>
      </c>
      <c r="G19" s="30"/>
    </row>
    <row r="20" spans="1:7" ht="13.5">
      <c r="A20" s="26" t="s">
        <v>18</v>
      </c>
      <c r="B20" s="27"/>
      <c r="C20" s="27"/>
      <c r="D20" s="27">
        <v>10</v>
      </c>
      <c r="E20" s="28">
        <v>580</v>
      </c>
      <c r="F20" s="29">
        <f t="shared" si="0"/>
        <v>5800</v>
      </c>
      <c r="G20" s="30"/>
    </row>
    <row r="21" spans="1:7" ht="13.5">
      <c r="A21" s="26" t="s">
        <v>19</v>
      </c>
      <c r="B21" s="27"/>
      <c r="C21" s="27"/>
      <c r="D21" s="27">
        <v>50</v>
      </c>
      <c r="E21" s="28">
        <v>25</v>
      </c>
      <c r="F21" s="29">
        <f t="shared" si="0"/>
        <v>1250</v>
      </c>
      <c r="G21" s="30"/>
    </row>
    <row r="22" spans="1:7" ht="14.25" thickBot="1">
      <c r="A22" s="17"/>
      <c r="B22" s="18"/>
      <c r="C22" s="18"/>
      <c r="D22" s="18"/>
      <c r="E22" s="19"/>
      <c r="F22" s="24">
        <f t="shared" si="0"/>
        <v>0</v>
      </c>
      <c r="G22" s="20"/>
    </row>
    <row r="23" spans="5:6" ht="15" thickBot="1" thickTop="1">
      <c r="E23" s="21" t="s">
        <v>20</v>
      </c>
      <c r="F23" s="25">
        <f>SUM(F15:F22)</f>
        <v>27700</v>
      </c>
    </row>
    <row r="24" spans="5:6" ht="15" thickBot="1" thickTop="1">
      <c r="E24" s="22" t="s">
        <v>21</v>
      </c>
      <c r="F24" s="25">
        <f>F23*5%</f>
        <v>1385</v>
      </c>
    </row>
    <row r="25" spans="5:6" ht="15" thickBot="1" thickTop="1">
      <c r="E25" s="21" t="s">
        <v>22</v>
      </c>
      <c r="F25" s="25">
        <f>F23+F24</f>
        <v>29085</v>
      </c>
    </row>
    <row r="26" ht="14.25" thickTop="1"/>
  </sheetData>
  <mergeCells count="1">
    <mergeCell ref="B12:D12"/>
  </mergeCells>
  <dataValidations count="2">
    <dataValidation type="list" allowBlank="1" showInputMessage="1" showErrorMessage="1" sqref="A2:A3">
      <formula1>"山田物産株式会社,高山産業株式会社,酒井商会株式会社"</formula1>
    </dataValidation>
    <dataValidation type="list" allowBlank="1" showInputMessage="1" showErrorMessage="1" sqref="F5">
      <formula1>"橋本,黒沢,高橋,織江,"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朝日ビジネスＰＡＳＯ</dc:creator>
  <cp:keywords/>
  <dc:description/>
  <cp:lastModifiedBy>朝日ビジネスＰＡＳＯ</cp:lastModifiedBy>
  <dcterms:created xsi:type="dcterms:W3CDTF">2001-11-16T00:41:53Z</dcterms:created>
  <dcterms:modified xsi:type="dcterms:W3CDTF">2002-02-22T08:54:57Z</dcterms:modified>
  <cp:category/>
  <cp:version/>
  <cp:contentType/>
  <cp:contentStatus/>
</cp:coreProperties>
</file>