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795" windowHeight="11640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<sst xmlns="http://schemas.openxmlformats.org/spreadsheetml/2006/main" count="72" uniqueCount="72">
  <si>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 xml:space="preserve">浅井美紀 </t>
  </si>
  <si>
    <t>03-0001-0001</t>
  </si>
  <si>
    <t>150-0001</t>
  </si>
  <si>
    <t>東京都渋谷区神宮前0-0-0</t>
  </si>
  <si>
    <t>新井智恵美</t>
  </si>
  <si>
    <t>03-0001-0002</t>
  </si>
  <si>
    <t>261-0011</t>
  </si>
  <si>
    <t>千葉県千葉市美浜区真砂0-0-0</t>
  </si>
  <si>
    <t>荒木隆</t>
  </si>
  <si>
    <t>03-0001-0003</t>
  </si>
  <si>
    <t>108-0075</t>
  </si>
  <si>
    <t>東京都港区港南0-0-0</t>
  </si>
  <si>
    <t>有澤昌弘</t>
  </si>
  <si>
    <t>03-0001-0004</t>
  </si>
  <si>
    <t>151-8024</t>
  </si>
  <si>
    <t>束京都渋谷区代々木0-0-0</t>
  </si>
  <si>
    <t>石井修</t>
  </si>
  <si>
    <t>03-0001-0005</t>
  </si>
  <si>
    <t>143-0022</t>
  </si>
  <si>
    <t>東京都大田区東馬込0-0-0</t>
  </si>
  <si>
    <t>市川勇気</t>
  </si>
  <si>
    <t>03-0001-0006</t>
  </si>
  <si>
    <t>106-8711</t>
  </si>
  <si>
    <t>東京都港区六本木0-0-0</t>
  </si>
  <si>
    <t>市嶋治美</t>
  </si>
  <si>
    <t>03-0001-0007</t>
  </si>
  <si>
    <t>101-0021</t>
  </si>
  <si>
    <t>東京都千代田区外神田0-0-0</t>
  </si>
  <si>
    <t>市野哲也</t>
  </si>
  <si>
    <t>03-0001-0008</t>
  </si>
  <si>
    <t>101-0064</t>
  </si>
  <si>
    <t>東京都千代田区猿楽町0-0-0</t>
  </si>
  <si>
    <t>伊藤仁</t>
  </si>
  <si>
    <t>03-0001-0009</t>
  </si>
  <si>
    <t>151-0051</t>
  </si>
  <si>
    <t>東京都渋谷区千駄ケ谷0-0-0</t>
  </si>
  <si>
    <t>伊藤敏弘</t>
  </si>
  <si>
    <t>03-0001-0010</t>
  </si>
  <si>
    <t>102-0074</t>
  </si>
  <si>
    <t>東京都千代田区九段南0-0-0</t>
  </si>
  <si>
    <t>担当者</t>
  </si>
  <si>
    <t>店名</t>
  </si>
  <si>
    <t>電話番号</t>
  </si>
  <si>
    <t>郵便番号</t>
  </si>
  <si>
    <t>住所</t>
  </si>
  <si>
    <t>B店</t>
  </si>
  <si>
    <t>C店</t>
  </si>
  <si>
    <t>Ａ店</t>
  </si>
  <si>
    <t>D店</t>
  </si>
  <si>
    <t>E店</t>
  </si>
  <si>
    <t>F店</t>
  </si>
  <si>
    <t>G店</t>
  </si>
  <si>
    <t>H店</t>
  </si>
  <si>
    <t>I店</t>
  </si>
  <si>
    <t>J店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</si>
  <si>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</si>
  <si>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</si>
  <si>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</si>
  <si>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</si>
  <si>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</si>
  <si>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</si>
  <si>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</si>
  <si>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</si>
  <si>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</si>
  <si>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</si>
  <si>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</si>
  <si>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</si>
  <si>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</si>
  <si>
    <t>整理棚売上状況</t>
  </si>
  <si>
    <t>平均</t>
  </si>
  <si>
    <t>最大値</t>
  </si>
  <si>
    <t>最小値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</si>
</sst>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〒&quot;@"/>
    <numFmt numFmtId="177" formatCode="#,##0;\-#,##0;"/>
    <numFmt numFmtId="178" formatCode="#,##0.00;\-#,##0.00;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61"/>
        <bgColor indexed="64"/>
      </patternFill>
    </fill>
  </fills>
  <borders count="12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8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176" fontId="0" fillId="0" borderId="2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2" fillId="2" borderId="9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7" fontId="0" fillId="0" borderId="11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25390625" style="0" customWidth="1"/>
    <col min="2" max="2" width="11.375" style="0" customWidth="1"/>
    <col min="3" max="3" width="10.50390625" style="0" customWidth="1"/>
    <col min="4" max="4" width="27.875" style="0" customWidth="1"/>
    <col min="5" max="5" width="15.00390625" style="0" customWidth="1"/>
    <col min="6" max="14" width="4.875" style="0" customWidth="1"/>
    <col min="15" max="15" width="5.50390625" style="0" customWidth="1"/>
    <col min="16" max="17" width="4.875" style="0" customWidth="1"/>
  </cols>
  <sheetData>
    <row r="1" spans="1:17" ht="17.25">
      <c r="A1" s="8" t="s">
        <v>68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ht="14.25" thickBot="1"/>
    <row r="3" spans="1:17" ht="14.25" thickTop="1">
      <c r="A3" s="5" t="s">
        <v>41</v>
      </c>
      <c r="B3" s="6" t="s">
        <v>40</v>
      </c>
      <c r="C3" s="6" t="s">
        <v>43</v>
      </c>
      <c r="D3" s="6" t="s">
        <v>44</v>
      </c>
      <c r="E3" s="6" t="s">
        <v>42</v>
      </c>
      <c r="F3" s="6" t="s">
        <v>55</v>
      </c>
      <c r="G3" s="6" t="s">
        <v>56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6" t="s">
        <v>62</v>
      </c>
      <c r="N3" s="6" t="s">
        <v>63</v>
      </c>
      <c r="O3" s="6" t="s">
        <v>64</v>
      </c>
      <c r="P3" s="6" t="s">
        <v>65</v>
      </c>
      <c r="Q3" s="7" t="s">
        <v>66</v>
      </c>
    </row>
    <row r="4" spans="1:17" ht="13.5">
      <c r="A4" s="1" t="s">
        <v>47</v>
      </c>
      <c r="B4" s="2" t="s">
        <v>0</v>
      </c>
      <c r="C4" s="13" t="s">
        <v>2</v>
      </c>
      <c r="D4" s="2" t="s">
        <v>3</v>
      </c>
      <c r="E4" s="2" t="s">
        <v>1</v>
      </c>
      <c r="F4" s="2">
        <v>52</v>
      </c>
      <c r="G4" s="2">
        <v>32</v>
      </c>
      <c r="H4" s="2">
        <v>32</v>
      </c>
      <c r="I4" s="2">
        <v>50</v>
      </c>
      <c r="J4" s="2">
        <v>30</v>
      </c>
      <c r="K4" s="2">
        <v>35</v>
      </c>
      <c r="L4" s="2">
        <v>32</v>
      </c>
      <c r="M4" s="2">
        <v>50</v>
      </c>
      <c r="N4" s="2">
        <v>32</v>
      </c>
      <c r="O4" s="2"/>
      <c r="P4" s="2"/>
      <c r="Q4" s="2"/>
    </row>
    <row r="5" spans="1:17" ht="13.5">
      <c r="A5" s="1" t="s">
        <v>45</v>
      </c>
      <c r="B5" s="2" t="s">
        <v>4</v>
      </c>
      <c r="C5" s="13" t="s">
        <v>6</v>
      </c>
      <c r="D5" s="2" t="s">
        <v>7</v>
      </c>
      <c r="E5" s="2" t="s">
        <v>5</v>
      </c>
      <c r="F5" s="2">
        <v>28</v>
      </c>
      <c r="G5" s="2">
        <v>20</v>
      </c>
      <c r="H5" s="2">
        <v>21</v>
      </c>
      <c r="I5" s="2">
        <v>48</v>
      </c>
      <c r="J5" s="2">
        <v>35</v>
      </c>
      <c r="K5" s="2">
        <v>20</v>
      </c>
      <c r="L5" s="2">
        <v>21</v>
      </c>
      <c r="M5" s="2">
        <v>48</v>
      </c>
      <c r="N5" s="2">
        <v>20</v>
      </c>
      <c r="O5" s="2"/>
      <c r="P5" s="2"/>
      <c r="Q5" s="2"/>
    </row>
    <row r="6" spans="1:17" ht="13.5">
      <c r="A6" s="1" t="s">
        <v>46</v>
      </c>
      <c r="B6" s="2" t="s">
        <v>8</v>
      </c>
      <c r="C6" s="13" t="s">
        <v>10</v>
      </c>
      <c r="D6" s="2" t="s">
        <v>11</v>
      </c>
      <c r="E6" s="2" t="s">
        <v>9</v>
      </c>
      <c r="F6" s="2">
        <v>20</v>
      </c>
      <c r="G6" s="2">
        <v>18</v>
      </c>
      <c r="H6" s="2">
        <v>25</v>
      </c>
      <c r="I6" s="2">
        <v>60</v>
      </c>
      <c r="J6" s="2">
        <v>42</v>
      </c>
      <c r="K6" s="2">
        <v>50</v>
      </c>
      <c r="L6" s="2">
        <v>25</v>
      </c>
      <c r="M6" s="2">
        <v>60</v>
      </c>
      <c r="N6" s="2">
        <v>18</v>
      </c>
      <c r="O6" s="2"/>
      <c r="P6" s="2"/>
      <c r="Q6" s="2"/>
    </row>
    <row r="7" spans="1:17" ht="13.5">
      <c r="A7" s="1" t="s">
        <v>48</v>
      </c>
      <c r="B7" s="2" t="s">
        <v>12</v>
      </c>
      <c r="C7" s="13" t="s">
        <v>14</v>
      </c>
      <c r="D7" s="2" t="s">
        <v>15</v>
      </c>
      <c r="E7" s="2" t="s">
        <v>13</v>
      </c>
      <c r="F7" s="2">
        <v>32</v>
      </c>
      <c r="G7" s="2">
        <v>28</v>
      </c>
      <c r="H7" s="2">
        <v>22</v>
      </c>
      <c r="I7" s="2">
        <v>48</v>
      </c>
      <c r="J7" s="2">
        <v>30</v>
      </c>
      <c r="K7" s="2">
        <v>28</v>
      </c>
      <c r="L7" s="2">
        <v>30</v>
      </c>
      <c r="M7" s="2">
        <v>48</v>
      </c>
      <c r="N7" s="2">
        <v>28</v>
      </c>
      <c r="O7" s="2"/>
      <c r="P7" s="2"/>
      <c r="Q7" s="2"/>
    </row>
    <row r="8" spans="1:17" ht="13.5">
      <c r="A8" s="1" t="s">
        <v>49</v>
      </c>
      <c r="B8" s="2" t="s">
        <v>16</v>
      </c>
      <c r="C8" s="13" t="s">
        <v>18</v>
      </c>
      <c r="D8" s="2" t="s">
        <v>19</v>
      </c>
      <c r="E8" s="2" t="s">
        <v>17</v>
      </c>
      <c r="F8" s="2">
        <v>25</v>
      </c>
      <c r="G8" s="2">
        <v>20</v>
      </c>
      <c r="H8" s="2">
        <v>18</v>
      </c>
      <c r="I8" s="2">
        <v>65</v>
      </c>
      <c r="J8" s="2">
        <v>50</v>
      </c>
      <c r="K8" s="2">
        <v>20</v>
      </c>
      <c r="L8" s="2">
        <v>18</v>
      </c>
      <c r="M8" s="2">
        <v>65</v>
      </c>
      <c r="N8" s="2">
        <v>20</v>
      </c>
      <c r="O8" s="2"/>
      <c r="P8" s="2"/>
      <c r="Q8" s="2"/>
    </row>
    <row r="9" spans="1:17" ht="13.5">
      <c r="A9" s="1" t="s">
        <v>50</v>
      </c>
      <c r="B9" s="2" t="s">
        <v>20</v>
      </c>
      <c r="C9" s="13" t="s">
        <v>22</v>
      </c>
      <c r="D9" s="2" t="s">
        <v>23</v>
      </c>
      <c r="E9" s="2" t="s">
        <v>21</v>
      </c>
      <c r="F9" s="2">
        <v>42</v>
      </c>
      <c r="G9" s="2">
        <v>40</v>
      </c>
      <c r="H9" s="2">
        <v>32</v>
      </c>
      <c r="I9" s="2">
        <v>48</v>
      </c>
      <c r="J9" s="2">
        <v>30</v>
      </c>
      <c r="K9" s="2">
        <v>40</v>
      </c>
      <c r="L9" s="2">
        <v>32</v>
      </c>
      <c r="M9" s="2">
        <v>48</v>
      </c>
      <c r="N9" s="2">
        <v>40</v>
      </c>
      <c r="O9" s="2"/>
      <c r="P9" s="2"/>
      <c r="Q9" s="2"/>
    </row>
    <row r="10" spans="1:17" ht="13.5">
      <c r="A10" s="1" t="s">
        <v>51</v>
      </c>
      <c r="B10" s="2" t="s">
        <v>24</v>
      </c>
      <c r="C10" s="13" t="s">
        <v>26</v>
      </c>
      <c r="D10" s="2" t="s">
        <v>27</v>
      </c>
      <c r="E10" s="2" t="s">
        <v>25</v>
      </c>
      <c r="F10" s="2">
        <v>56</v>
      </c>
      <c r="G10" s="2">
        <v>30</v>
      </c>
      <c r="H10" s="2">
        <v>18</v>
      </c>
      <c r="I10" s="2">
        <v>68</v>
      </c>
      <c r="J10" s="2">
        <v>40</v>
      </c>
      <c r="K10" s="2">
        <v>30</v>
      </c>
      <c r="L10" s="2">
        <v>18</v>
      </c>
      <c r="M10" s="2">
        <v>30</v>
      </c>
      <c r="N10" s="2">
        <v>30</v>
      </c>
      <c r="O10" s="2"/>
      <c r="P10" s="2"/>
      <c r="Q10" s="2"/>
    </row>
    <row r="11" spans="1:17" ht="13.5">
      <c r="A11" s="1" t="s">
        <v>52</v>
      </c>
      <c r="B11" s="2" t="s">
        <v>28</v>
      </c>
      <c r="C11" s="13" t="s">
        <v>30</v>
      </c>
      <c r="D11" s="2" t="s">
        <v>31</v>
      </c>
      <c r="E11" s="2" t="s">
        <v>29</v>
      </c>
      <c r="F11" s="2">
        <v>18</v>
      </c>
      <c r="G11" s="2">
        <v>20</v>
      </c>
      <c r="H11" s="2">
        <v>24</v>
      </c>
      <c r="I11" s="2">
        <v>42</v>
      </c>
      <c r="J11" s="2">
        <v>28</v>
      </c>
      <c r="K11" s="2">
        <v>15</v>
      </c>
      <c r="L11" s="2">
        <v>24</v>
      </c>
      <c r="M11" s="2">
        <v>70</v>
      </c>
      <c r="N11" s="2">
        <v>18</v>
      </c>
      <c r="O11" s="2"/>
      <c r="P11" s="2"/>
      <c r="Q11" s="2"/>
    </row>
    <row r="12" spans="1:17" ht="13.5">
      <c r="A12" s="1" t="s">
        <v>53</v>
      </c>
      <c r="B12" s="2" t="s">
        <v>32</v>
      </c>
      <c r="C12" s="13" t="s">
        <v>34</v>
      </c>
      <c r="D12" s="2" t="s">
        <v>35</v>
      </c>
      <c r="E12" s="2" t="s">
        <v>33</v>
      </c>
      <c r="F12" s="2">
        <v>62</v>
      </c>
      <c r="G12" s="2">
        <v>48</v>
      </c>
      <c r="H12" s="2">
        <v>40</v>
      </c>
      <c r="I12" s="2">
        <v>82</v>
      </c>
      <c r="J12" s="2">
        <v>30</v>
      </c>
      <c r="K12" s="2">
        <v>48</v>
      </c>
      <c r="L12" s="2">
        <v>40</v>
      </c>
      <c r="M12" s="2">
        <v>82</v>
      </c>
      <c r="N12" s="2">
        <v>48</v>
      </c>
      <c r="O12" s="2"/>
      <c r="P12" s="2"/>
      <c r="Q12" s="2"/>
    </row>
    <row r="13" spans="1:17" ht="14.25" thickBot="1">
      <c r="A13" s="3" t="s">
        <v>54</v>
      </c>
      <c r="B13" s="4" t="s">
        <v>36</v>
      </c>
      <c r="C13" s="14" t="s">
        <v>38</v>
      </c>
      <c r="D13" s="4" t="s">
        <v>39</v>
      </c>
      <c r="E13" s="4" t="s">
        <v>37</v>
      </c>
      <c r="F13" s="16">
        <v>48</v>
      </c>
      <c r="G13" s="16">
        <v>60</v>
      </c>
      <c r="H13" s="16">
        <v>35</v>
      </c>
      <c r="I13" s="16">
        <v>49</v>
      </c>
      <c r="J13" s="16">
        <v>19</v>
      </c>
      <c r="K13" s="16">
        <v>60</v>
      </c>
      <c r="L13" s="16">
        <v>35</v>
      </c>
      <c r="M13" s="16">
        <v>49</v>
      </c>
      <c r="N13" s="16">
        <v>60</v>
      </c>
      <c r="O13" s="16"/>
      <c r="P13" s="16"/>
      <c r="Q13" s="16"/>
    </row>
    <row r="14" spans="1:17" s="11" customFormat="1" ht="15" thickBot="1" thickTop="1">
      <c r="A14" s="10"/>
      <c r="E14" s="15" t="s">
        <v>67</v>
      </c>
      <c r="F14" s="18">
        <f>SUM(F4:F13)</f>
        <v>383</v>
      </c>
      <c r="G14" s="18">
        <f aca="true" t="shared" si="0" ref="G14:N14">SUM(G4:G13)</f>
        <v>316</v>
      </c>
      <c r="H14" s="18">
        <f t="shared" si="0"/>
        <v>267</v>
      </c>
      <c r="I14" s="18">
        <f t="shared" si="0"/>
        <v>560</v>
      </c>
      <c r="J14" s="18">
        <f t="shared" si="0"/>
        <v>334</v>
      </c>
      <c r="K14" s="18">
        <f t="shared" si="0"/>
        <v>346</v>
      </c>
      <c r="L14" s="18">
        <f t="shared" si="0"/>
        <v>275</v>
      </c>
      <c r="M14" s="18">
        <f t="shared" si="0"/>
        <v>550</v>
      </c>
      <c r="N14" s="18">
        <f t="shared" si="0"/>
        <v>314</v>
      </c>
      <c r="O14" s="17">
        <f>SUM(O4:O13)</f>
        <v>0</v>
      </c>
      <c r="P14" s="17">
        <f>SUM(P4:P13)</f>
        <v>0</v>
      </c>
      <c r="Q14" s="17">
        <f>SUM(Q4:Q13)</f>
        <v>0</v>
      </c>
    </row>
    <row r="15" spans="5:17" ht="15" thickBot="1" thickTop="1">
      <c r="E15" s="15" t="s">
        <v>69</v>
      </c>
      <c r="F15" s="18">
        <f>AVERAGE(F4:F13)</f>
        <v>38.3</v>
      </c>
      <c r="G15" s="18">
        <f aca="true" t="shared" si="1" ref="G15:M15">AVERAGE(G4:G13)</f>
        <v>31.6</v>
      </c>
      <c r="H15" s="18">
        <f t="shared" si="1"/>
        <v>26.7</v>
      </c>
      <c r="I15" s="18">
        <f t="shared" si="1"/>
        <v>56</v>
      </c>
      <c r="J15" s="18">
        <f t="shared" si="1"/>
        <v>33.4</v>
      </c>
      <c r="K15" s="18">
        <f t="shared" si="1"/>
        <v>34.6</v>
      </c>
      <c r="L15" s="18">
        <f t="shared" si="1"/>
        <v>27.5</v>
      </c>
      <c r="M15" s="18">
        <f t="shared" si="1"/>
        <v>55</v>
      </c>
      <c r="N15" s="18">
        <f>AVERAGE(N4:N13)</f>
        <v>31.4</v>
      </c>
      <c r="O15" s="18" t="e">
        <f>AVERAGE(O4:O13)</f>
        <v>#DIV/0!</v>
      </c>
      <c r="P15" s="18" t="e">
        <f>AVERAGE(P4:P13)</f>
        <v>#DIV/0!</v>
      </c>
      <c r="Q15" s="18" t="e">
        <f>AVERAGE(Q4:Q13)</f>
        <v>#DIV/0!</v>
      </c>
    </row>
    <row r="16" spans="5:17" ht="15" thickBot="1" thickTop="1">
      <c r="E16" s="15" t="s">
        <v>70</v>
      </c>
      <c r="F16" s="17">
        <f>MAX(F4:F13)</f>
        <v>62</v>
      </c>
      <c r="G16" s="17">
        <f aca="true" t="shared" si="2" ref="G16:Q16">MAX(G4:G13)</f>
        <v>60</v>
      </c>
      <c r="H16" s="17">
        <f t="shared" si="2"/>
        <v>40</v>
      </c>
      <c r="I16" s="17">
        <f t="shared" si="2"/>
        <v>82</v>
      </c>
      <c r="J16" s="17">
        <f t="shared" si="2"/>
        <v>50</v>
      </c>
      <c r="K16" s="17">
        <f t="shared" si="2"/>
        <v>60</v>
      </c>
      <c r="L16" s="17">
        <f t="shared" si="2"/>
        <v>40</v>
      </c>
      <c r="M16" s="17">
        <f t="shared" si="2"/>
        <v>82</v>
      </c>
      <c r="N16" s="17">
        <f t="shared" si="2"/>
        <v>60</v>
      </c>
      <c r="O16" s="17">
        <f t="shared" si="2"/>
        <v>0</v>
      </c>
      <c r="P16" s="17">
        <f t="shared" si="2"/>
        <v>0</v>
      </c>
      <c r="Q16" s="17">
        <f t="shared" si="2"/>
        <v>0</v>
      </c>
    </row>
    <row r="17" spans="5:17" ht="15" thickBot="1" thickTop="1">
      <c r="E17" s="15" t="s">
        <v>71</v>
      </c>
      <c r="F17" s="17">
        <f>MIN(F4:F13)</f>
        <v>18</v>
      </c>
      <c r="G17" s="17">
        <f aca="true" t="shared" si="3" ref="G17:Q17">MIN(G4:G13)</f>
        <v>18</v>
      </c>
      <c r="H17" s="17">
        <f t="shared" si="3"/>
        <v>18</v>
      </c>
      <c r="I17" s="17">
        <f t="shared" si="3"/>
        <v>42</v>
      </c>
      <c r="J17" s="17">
        <f t="shared" si="3"/>
        <v>19</v>
      </c>
      <c r="K17" s="17">
        <f t="shared" si="3"/>
        <v>15</v>
      </c>
      <c r="L17" s="17">
        <f t="shared" si="3"/>
        <v>18</v>
      </c>
      <c r="M17" s="17">
        <f t="shared" si="3"/>
        <v>30</v>
      </c>
      <c r="N17" s="17">
        <f t="shared" si="3"/>
        <v>18</v>
      </c>
      <c r="O17" s="17">
        <f t="shared" si="3"/>
        <v>0</v>
      </c>
      <c r="P17" s="17">
        <f t="shared" si="3"/>
        <v>0</v>
      </c>
      <c r="Q17" s="17">
        <f t="shared" si="3"/>
        <v>0</v>
      </c>
    </row>
    <row r="18" ht="13.5">
      <c r="G18" s="1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朝日ビジネスＰＡＳＯ</dc:creator>
  <cp:keywords/>
  <dc:description/>
  <cp:lastModifiedBy>朝日ビジネスＰＡＳＯ</cp:lastModifiedBy>
  <cp:lastPrinted>2001-11-16T09:21:51Z</cp:lastPrinted>
  <dcterms:created xsi:type="dcterms:W3CDTF">2001-11-16T08:30:36Z</dcterms:created>
  <dcterms:modified xsi:type="dcterms:W3CDTF">2001-12-21T07:37:45Z</dcterms:modified>
  <cp:category/>
  <cp:version/>
  <cp:contentType/>
  <cp:contentStatus/>
</cp:coreProperties>
</file>