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3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<sst xmlns="http://schemas.openxmlformats.org/spreadsheetml/2006/main" count="7" uniqueCount="7">
  <si>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年　月</t>
  </si>
  <si>
    <t>収　益</t>
  </si>
  <si>
    <t>経　費</t>
  </si>
  <si>
    <t>利　益</t>
  </si>
  <si>
    <t>合　計</t>
  </si>
  <si>
    <t/>
  </si>
  <si>
    <t>10－3月下半期利益一覧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</si>
</sst>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#,##0"/>
    <numFmt numFmtId="178" formatCode="&quot;\&quot;#,##0;[Red]&quot;\&quot;#,##0"/>
    <numFmt numFmtId="179" formatCode="mmm\-yyyy"/>
    <numFmt numFmtId="180" formatCode="#\ ???/???"/>
    <numFmt numFmtId="181" formatCode="#\ ?/10"/>
    <numFmt numFmtId="182" formatCode="#\ ?/100"/>
    <numFmt numFmtId="183" formatCode="_-\$* #,##0.00_ ;_-\$* \-#,##0.00\ ;_-\$* &quot;-&quot;??_ ;_-@_ "/>
    <numFmt numFmtId="184" formatCode="_-&quot;US$&quot;* #,##0.00_ ;_-&quot;US$&quot;* \-#,##0.00\ ;_-&quot;US$&quot;* &quot;-&quot;??_ ;_-@_ "/>
    <numFmt numFmtId="185" formatCode="_-[$$-80A]* #,##0.00_-;\-[$$-80A]* #,##0.00_-;_-[$$-80A]* &quot;-&quot;??_-;_-@_-"/>
    <numFmt numFmtId="186" formatCode="_-[$£-809]* #,##0.00_-;\-[$£-809]* #,##0.00_-;_-[$£-809]* &quot;-&quot;??_-;_-@_-"/>
    <numFmt numFmtId="187" formatCode="_-* #,##0.00\ [$F-1007]_-;\-* #,##0.00\ [$F-1007]_-;_-* &quot;-&quot;??\ [$F-1007]_-;_-@_-"/>
    <numFmt numFmtId="188" formatCode="_-* #,##0.00\ [$F-140C]_-;\-* #,##0.00\ [$F-140C]_-;_-* &quot;-&quot;??\ [$F-140C]_-;_-@_-"/>
    <numFmt numFmtId="189" formatCode="_-* #,##0.00\ [$F-40C]_-;\-* #,##0.00\ [$F-40C]_-;_-* &quot;-&quot;??\ [$F-40C]_-;_-@_-"/>
    <numFmt numFmtId="190" formatCode="0.E+00"/>
    <numFmt numFmtId="191" formatCode="#\ ?/4"/>
    <numFmt numFmtId="192" formatCode="mm/dd/yy"/>
    <numFmt numFmtId="193" formatCode="dd\-mmm\-yy"/>
    <numFmt numFmtId="194" formatCode="0_ "/>
    <numFmt numFmtId="195" formatCode="#,##0_ "/>
    <numFmt numFmtId="196" formatCode="\$#,##0.00;\-\$#,##0.00"/>
    <numFmt numFmtId="197" formatCode="&quot;US$&quot;#,##0.00;\-&quot;US$&quot;#,##0.00"/>
    <numFmt numFmtId="198" formatCode="[$£-809]#,##0.00;\-[$£-809]#,##0.00"/>
    <numFmt numFmtId="199" formatCode="[$€-2]\ #,##0.00;[$€-2]\ \-#,##0.00"/>
    <numFmt numFmtId="200" formatCode="#,##0.00_-\ [$€-1];#,##0.00\-\ [$€-1]"/>
    <numFmt numFmtId="201" formatCode="[$€-2]\ #,##0.00_);[Red]\([$€-2]\ #,##0.00\)"/>
    <numFmt numFmtId="202" formatCode="#,##0.00\ [$€-1]_);[Red]\(#,##0.00\ [$€-1]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55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55" fontId="2" fillId="2" borderId="1" xfId="0" applyNumberFormat="1" applyFont="1" applyFill="1" applyBorder="1" applyAlignment="1">
      <alignment horizontal="center"/>
    </xf>
    <xf numFmtId="55" fontId="3" fillId="0" borderId="0" xfId="0" applyNumberFormat="1" applyFont="1" applyAlignment="1">
      <alignment/>
    </xf>
    <xf numFmtId="55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56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  <xf numFmtId="189" fontId="0" fillId="0" borderId="0" xfId="0" applyNumberFormat="1" applyAlignment="1">
      <alignment/>
    </xf>
    <xf numFmtId="12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/>
    </xf>
    <xf numFmtId="19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4.375" style="0" customWidth="1"/>
    <col min="2" max="2" width="12.50390625" style="1" customWidth="1"/>
    <col min="3" max="4" width="13.125" style="0" customWidth="1"/>
    <col min="5" max="5" width="11.25390625" style="0" customWidth="1"/>
  </cols>
  <sheetData>
    <row r="1" ht="18.75" customHeight="1">
      <c r="B1" s="4" t="s">
        <v>6</v>
      </c>
    </row>
    <row r="3" spans="2:5" ht="15" customHeight="1">
      <c r="B3" s="3" t="s">
        <v>0</v>
      </c>
      <c r="C3" s="2" t="s">
        <v>1</v>
      </c>
      <c r="D3" s="2" t="s">
        <v>2</v>
      </c>
      <c r="E3" s="2" t="s">
        <v>3</v>
      </c>
    </row>
    <row r="4" spans="2:5" ht="15" customHeight="1">
      <c r="B4" s="5">
        <v>37165</v>
      </c>
      <c r="C4" s="6">
        <v>2400000</v>
      </c>
      <c r="D4" s="6">
        <v>2279000</v>
      </c>
      <c r="E4" s="7">
        <f aca="true" t="shared" si="0" ref="E4:E9">C4-D4</f>
        <v>121000</v>
      </c>
    </row>
    <row r="5" spans="2:5" ht="15" customHeight="1">
      <c r="B5" s="5">
        <v>37196</v>
      </c>
      <c r="C5" s="6">
        <v>2105000</v>
      </c>
      <c r="D5" s="6">
        <v>2170000</v>
      </c>
      <c r="E5" s="7">
        <f t="shared" si="0"/>
        <v>-65000</v>
      </c>
    </row>
    <row r="6" spans="2:5" ht="15" customHeight="1">
      <c r="B6" s="5">
        <v>37226</v>
      </c>
      <c r="C6" s="6">
        <v>1958000</v>
      </c>
      <c r="D6" s="6">
        <v>2100000</v>
      </c>
      <c r="E6" s="7">
        <f t="shared" si="0"/>
        <v>-142000</v>
      </c>
    </row>
    <row r="7" spans="2:5" ht="15" customHeight="1">
      <c r="B7" s="5">
        <v>37257</v>
      </c>
      <c r="C7" s="6">
        <v>1890000</v>
      </c>
      <c r="D7" s="6">
        <v>1980000</v>
      </c>
      <c r="E7" s="7">
        <f t="shared" si="0"/>
        <v>-90000</v>
      </c>
    </row>
    <row r="8" spans="2:5" ht="15" customHeight="1">
      <c r="B8" s="5">
        <v>37288</v>
      </c>
      <c r="C8" s="6">
        <v>1970000</v>
      </c>
      <c r="D8" s="6">
        <v>1850000</v>
      </c>
      <c r="E8" s="7">
        <f t="shared" si="0"/>
        <v>120000</v>
      </c>
    </row>
    <row r="9" spans="2:5" ht="15" customHeight="1">
      <c r="B9" s="5">
        <v>37316</v>
      </c>
      <c r="C9" s="6">
        <v>1800000</v>
      </c>
      <c r="D9" s="6">
        <v>1780000</v>
      </c>
      <c r="E9" s="7">
        <f t="shared" si="0"/>
        <v>20000</v>
      </c>
    </row>
    <row r="10" spans="2:5" ht="15" customHeight="1">
      <c r="B10" s="3" t="s">
        <v>4</v>
      </c>
      <c r="C10" s="6">
        <f>SUM(C4:C9)</f>
        <v>12123000</v>
      </c>
      <c r="D10" s="6">
        <f>SUM(D4:D9)</f>
        <v>12159000</v>
      </c>
      <c r="E10" s="7">
        <f>SUM(E4:E9)</f>
        <v>-36000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C11" sqref="C11"/>
    </sheetView>
  </sheetViews>
  <sheetFormatPr defaultColWidth="9.00390625" defaultRowHeight="15" customHeight="1"/>
  <cols>
    <col min="1" max="1" width="4.375" style="8" customWidth="1"/>
    <col min="2" max="2" width="11.125" style="8" customWidth="1"/>
    <col min="3" max="4" width="10.375" style="8" customWidth="1"/>
    <col min="5" max="5" width="15.125" style="8" customWidth="1"/>
    <col min="6" max="16384" width="9.00390625" style="8" customWidth="1"/>
  </cols>
  <sheetData>
    <row r="1" ht="18.75" customHeight="1">
      <c r="B1" s="9"/>
    </row>
    <row r="4" ht="15" customHeight="1">
      <c r="H4"/>
    </row>
    <row r="11" ht="15" customHeight="1">
      <c r="D11"/>
    </row>
    <row r="16" ht="15" customHeight="1">
      <c r="F16"/>
    </row>
    <row r="17" ht="15" customHeight="1">
      <c r="B17" s="11"/>
    </row>
    <row r="19" ht="15" customHeight="1">
      <c r="F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D24" sqref="D24"/>
    </sheetView>
  </sheetViews>
  <sheetFormatPr defaultColWidth="9.00390625" defaultRowHeight="13.5"/>
  <cols>
    <col min="2" max="2" width="7.00390625" style="0" customWidth="1"/>
    <col min="3" max="3" width="8.375" style="0" customWidth="1"/>
    <col min="4" max="4" width="16.625" style="0" customWidth="1"/>
    <col min="5" max="5" width="13.375" style="13" customWidth="1"/>
    <col min="6" max="6" width="10.125" style="0" bestFit="1" customWidth="1"/>
    <col min="7" max="7" width="12.125" style="0" bestFit="1" customWidth="1"/>
  </cols>
  <sheetData>
    <row r="2" spans="1:5" ht="13.5">
      <c r="A2" s="13"/>
      <c r="E2"/>
    </row>
    <row r="3" spans="1:5" ht="13.5">
      <c r="A3" s="13"/>
      <c r="E3"/>
    </row>
    <row r="4" spans="1:5" ht="13.5">
      <c r="A4" s="13"/>
      <c r="E4"/>
    </row>
    <row r="5" spans="1:5" ht="13.5">
      <c r="A5" s="13"/>
      <c r="E5"/>
    </row>
    <row r="6" spans="1:5" ht="13.5">
      <c r="A6" s="13"/>
      <c r="E6"/>
    </row>
    <row r="7" spans="1:5" ht="13.5">
      <c r="A7" s="13"/>
      <c r="E7"/>
    </row>
    <row r="8" spans="1:5" ht="13.5">
      <c r="A8" s="13"/>
      <c r="E8"/>
    </row>
    <row r="9" spans="1:5" ht="13.5">
      <c r="A9" s="10"/>
      <c r="E9"/>
    </row>
    <row r="10" spans="1:5" ht="13.5">
      <c r="A10" s="10"/>
      <c r="E10"/>
    </row>
    <row r="11" spans="1:5" ht="13.5">
      <c r="A11" s="10"/>
      <c r="E11"/>
    </row>
    <row r="12" spans="1:5" ht="13.5">
      <c r="A12" s="12"/>
      <c r="E12"/>
    </row>
    <row r="13" spans="1:5" ht="13.5">
      <c r="A13" s="13"/>
      <c r="C13" s="14"/>
      <c r="E13"/>
    </row>
    <row r="14" spans="1:5" ht="13.5">
      <c r="A14" s="22"/>
      <c r="B14" s="21"/>
      <c r="C14" s="15"/>
      <c r="E14"/>
    </row>
    <row r="15" spans="1:5" ht="13.5">
      <c r="A15" s="13"/>
      <c r="C15" s="16"/>
      <c r="E15"/>
    </row>
    <row r="16" spans="1:5" ht="13.5">
      <c r="A16" s="13"/>
      <c r="C16" s="17"/>
      <c r="E16"/>
    </row>
    <row r="17" spans="1:5" ht="13.5">
      <c r="A17" s="23"/>
      <c r="C17" s="18"/>
      <c r="E17"/>
    </row>
    <row r="18" spans="1:5" ht="13.5">
      <c r="A18" s="13"/>
      <c r="E18"/>
    </row>
    <row r="19" spans="1:5" ht="13.5">
      <c r="A19" s="13"/>
      <c r="E19"/>
    </row>
    <row r="20" spans="2:5" ht="13.5">
      <c r="B20" s="14"/>
      <c r="C20" s="24"/>
      <c r="E20" s="22" t="s">
        <v>5</v>
      </c>
    </row>
    <row r="22" spans="5:6" ht="13.5">
      <c r="E22" s="19"/>
      <c r="F22" s="2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朝日ビジネスＰＡＳＯ</dc:creator>
  <cp:keywords/>
  <dc:description/>
  <cp:lastModifiedBy>Paso</cp:lastModifiedBy>
  <cp:lastPrinted>2001-12-21T13:50:23Z</cp:lastPrinted>
  <dcterms:created xsi:type="dcterms:W3CDTF">2001-12-21T13:13:10Z</dcterms:created>
  <dcterms:modified xsi:type="dcterms:W3CDTF">2002-02-18T09:35:41Z</dcterms:modified>
  <cp:category/>
  <cp:version/>
  <cp:contentType/>
  <cp:contentStatus/>
</cp:coreProperties>
</file>